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Белокурова\Меню 10 дневное\"/>
    </mc:Choice>
  </mc:AlternateContent>
  <bookViews>
    <workbookView xWindow="360" yWindow="15" windowWidth="20955" windowHeight="9720"/>
  </bookViews>
  <sheets>
    <sheet name="3-7 лет" sheetId="1" r:id="rId1"/>
    <sheet name="1-3 года" sheetId="2" r:id="rId2"/>
  </sheets>
  <calcPr calcId="162913"/>
</workbook>
</file>

<file path=xl/calcChain.xml><?xml version="1.0" encoding="utf-8"?>
<calcChain xmlns="http://schemas.openxmlformats.org/spreadsheetml/2006/main">
  <c r="A23" i="2" l="1"/>
  <c r="A24" i="2"/>
  <c r="A25" i="2"/>
  <c r="A20" i="2"/>
  <c r="A21" i="2"/>
  <c r="A12" i="2"/>
  <c r="A13" i="2"/>
  <c r="A14" i="2"/>
  <c r="A15" i="2"/>
  <c r="A16" i="2"/>
  <c r="A17" i="2"/>
  <c r="A18" i="2"/>
  <c r="A10" i="2"/>
  <c r="A6" i="2"/>
  <c r="A7" i="2"/>
  <c r="A8" i="2"/>
  <c r="G26" i="2"/>
  <c r="F26" i="2"/>
  <c r="E26" i="2"/>
  <c r="D26" i="2"/>
  <c r="C26" i="2"/>
</calcChain>
</file>

<file path=xl/sharedStrings.xml><?xml version="1.0" encoding="utf-8"?>
<sst xmlns="http://schemas.openxmlformats.org/spreadsheetml/2006/main" count="83" uniqueCount="52">
  <si>
    <t>День шестой</t>
  </si>
  <si>
    <t>Прием пищи/Наименование блюда</t>
  </si>
  <si>
    <t>Выход</t>
  </si>
  <si>
    <t>Пищевое вещество (г)</t>
  </si>
  <si>
    <t>Энергетическая ценность (ккал)</t>
  </si>
  <si>
    <t>Витамин С</t>
  </si>
  <si>
    <t>№ рецептуры</t>
  </si>
  <si>
    <t>Белки</t>
  </si>
  <si>
    <t>Жиры</t>
  </si>
  <si>
    <t>Углеводы</t>
  </si>
  <si>
    <t>Завтрак</t>
  </si>
  <si>
    <t>172_2011</t>
  </si>
  <si>
    <t>392_2011</t>
  </si>
  <si>
    <t>1_2011</t>
  </si>
  <si>
    <t>Второй завтрак</t>
  </si>
  <si>
    <t>399_2011</t>
  </si>
  <si>
    <t>Обед</t>
  </si>
  <si>
    <t>168_2012/</t>
  </si>
  <si>
    <t>НИИ гигиены</t>
  </si>
  <si>
    <t>300_2012</t>
  </si>
  <si>
    <t>54-7з-2020</t>
  </si>
  <si>
    <t>374М</t>
  </si>
  <si>
    <t>Хлеб заварной</t>
  </si>
  <si>
    <t>1_2011/</t>
  </si>
  <si>
    <t>Хлеб пшеничный</t>
  </si>
  <si>
    <t xml:space="preserve">                                               </t>
  </si>
  <si>
    <t>400_2011</t>
  </si>
  <si>
    <t>460_2010</t>
  </si>
  <si>
    <t>Ужин</t>
  </si>
  <si>
    <t>398_2011</t>
  </si>
  <si>
    <t>57_2007</t>
  </si>
  <si>
    <r>
      <t>И</t>
    </r>
    <r>
      <rPr>
        <b/>
        <sz val="10"/>
        <rFont val="Times New Roman"/>
      </rPr>
      <t>того за шестой день:</t>
    </r>
  </si>
  <si>
    <t xml:space="preserve">Учреждение </t>
  </si>
  <si>
    <t>МБДОУ д/с "Совёнок"</t>
  </si>
  <si>
    <t>1-3 года</t>
  </si>
  <si>
    <t>1_2005</t>
  </si>
  <si>
    <t>40_2006</t>
  </si>
  <si>
    <t>Полдник</t>
  </si>
  <si>
    <r>
      <t>И</t>
    </r>
    <r>
      <rPr>
        <b/>
        <sz val="10"/>
        <color theme="1"/>
        <rFont val="Times New Roman"/>
      </rPr>
      <t>того за шестой день:</t>
    </r>
  </si>
  <si>
    <t>Каша "Дружба"</t>
  </si>
  <si>
    <t>Какао с молоком свежим</t>
  </si>
  <si>
    <t>Бутерброд с маслом</t>
  </si>
  <si>
    <t>Бананы</t>
  </si>
  <si>
    <t>Щи из свежей капусты с картофелем</t>
  </si>
  <si>
    <t>Рис отварной</t>
  </si>
  <si>
    <t>Рыба запеченная в сметанном соусе</t>
  </si>
  <si>
    <t>Салат из свеклы с чесноком</t>
  </si>
  <si>
    <t>Напиток из брусники</t>
  </si>
  <si>
    <t>Кефир</t>
  </si>
  <si>
    <t>Пряник</t>
  </si>
  <si>
    <t>Чай с молоком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</si>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</sst>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i/>
      <sz val="14"/>
      <name val="Times New Roman"/>
    </font>
    <font>
      <sz val="10"/>
      <name val="Times New Roman"/>
    </font>
    <font>
      <b/>
      <sz val="11"/>
      <name val="Times New Roman"/>
    </font>
    <font>
      <sz val="8"/>
      <name val="Times New Roman"/>
    </font>
    <font>
      <sz val="9"/>
      <name val="Times New Roman"/>
    </font>
    <font>
      <sz val="11"/>
      <name val="Times New Roman"/>
    </font>
    <font>
      <sz val="11"/>
      <name val="Calibri"/>
      <scheme val="minor"/>
    </font>
    <font>
      <sz val="10"/>
      <name val="Calibri"/>
      <scheme val="minor"/>
    </font>
    <font>
      <b/>
      <sz val="11"/>
      <color theme="1"/>
      <name val="Times New Roman"/>
    </font>
    <font>
      <sz val="10"/>
      <color theme="1"/>
      <name val="Calibri"/>
      <scheme val="minor"/>
    </font>
    <font>
      <b/>
      <i/>
      <sz val="11"/>
      <name val="Times New Roman"/>
    </font>
    <font>
      <sz val="11"/>
      <color theme="1"/>
      <name val="Times New Roman"/>
    </font>
    <font>
      <sz val="8"/>
      <color theme="1"/>
      <name val="Times New Roman"/>
    </font>
    <font>
      <b/>
      <sz val="10"/>
      <name val="Times New Roman"/>
    </font>
    <font>
      <b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2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2" fontId="4" fillId="0" borderId="19" xfId="0" applyNumberFormat="1" applyFont="1" applyBorder="1" applyAlignment="1">
      <alignment horizontal="center" vertical="top" wrapText="1"/>
    </xf>
    <xf numFmtId="2" fontId="4" fillId="0" borderId="11" xfId="0" applyNumberFormat="1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2" borderId="14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0" fontId="3" fillId="0" borderId="25" xfId="0" applyFont="1" applyBorder="1"/>
    <xf numFmtId="2" fontId="7" fillId="0" borderId="26" xfId="0" applyNumberFormat="1" applyFont="1" applyBorder="1"/>
    <xf numFmtId="2" fontId="8" fillId="0" borderId="26" xfId="0" applyNumberFormat="1" applyFont="1" applyBorder="1" applyAlignment="1">
      <alignment horizontal="center"/>
    </xf>
    <xf numFmtId="0" fontId="8" fillId="0" borderId="3" xfId="0" applyFont="1" applyBorder="1"/>
    <xf numFmtId="0" fontId="9" fillId="0" borderId="25" xfId="0" applyFont="1" applyBorder="1"/>
    <xf numFmtId="2" fontId="0" fillId="0" borderId="27" xfId="0" applyNumberFormat="1" applyBorder="1"/>
    <xf numFmtId="2" fontId="10" fillId="0" borderId="27" xfId="0" applyNumberFormat="1" applyFont="1" applyBorder="1" applyAlignment="1">
      <alignment horizontal="center"/>
    </xf>
    <xf numFmtId="0" fontId="10" fillId="0" borderId="28" xfId="0" applyFont="1" applyBorder="1"/>
    <xf numFmtId="0" fontId="6" fillId="0" borderId="29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3" borderId="18" xfId="0" applyFont="1" applyFill="1" applyBorder="1" applyProtection="1">
      <protection locked="0"/>
    </xf>
    <xf numFmtId="0" fontId="4" fillId="2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top" wrapText="1"/>
    </xf>
    <xf numFmtId="0" fontId="4" fillId="0" borderId="32" xfId="0" applyFont="1" applyBorder="1" applyAlignment="1">
      <alignment vertical="center" wrapText="1"/>
    </xf>
    <xf numFmtId="0" fontId="4" fillId="0" borderId="34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5" borderId="0" xfId="0" applyFill="1"/>
    <xf numFmtId="0" fontId="4" fillId="5" borderId="17" xfId="0" applyFont="1" applyFill="1" applyBorder="1"/>
    <xf numFmtId="0" fontId="13" fillId="5" borderId="21" xfId="0" applyFont="1" applyFill="1" applyBorder="1" applyAlignment="1">
      <alignment horizontal="center" wrapText="1"/>
    </xf>
    <xf numFmtId="0" fontId="13" fillId="5" borderId="34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vertical="top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2" fontId="0" fillId="0" borderId="35" xfId="0" applyNumberFormat="1" applyBorder="1"/>
    <xf numFmtId="2" fontId="10" fillId="0" borderId="3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3" borderId="30" xfId="0" applyFont="1" applyFill="1" applyBorder="1" applyAlignment="1" applyProtection="1">
      <alignment horizontal="center" vertical="center"/>
      <protection locked="0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9" fillId="4" borderId="32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33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3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110" workbookViewId="0">
      <selection activeCell="I18" sqref="I18"/>
    </sheetView>
  </sheetViews>
  <sheetFormatPr defaultRowHeight="15" x14ac:dyDescent="0.25"/>
  <cols>
    <col min="1" max="1" width="27.42578125" customWidth="1"/>
    <col min="2" max="2" width="25.140625" customWidth="1"/>
    <col min="5" max="5" width="16.85546875" customWidth="1"/>
  </cols>
  <sheetData>
    <row r="1" spans="1:8" ht="19.5" x14ac:dyDescent="0.35">
      <c r="A1" s="65" t="s">
        <v>0</v>
      </c>
      <c r="B1" s="66"/>
      <c r="C1" s="66"/>
      <c r="D1" s="66"/>
      <c r="E1" s="66"/>
      <c r="F1" s="66"/>
      <c r="G1" s="66"/>
      <c r="H1" s="67"/>
    </row>
    <row r="2" spans="1:8" ht="15" customHeight="1" x14ac:dyDescent="0.25">
      <c r="A2" s="68" t="s">
        <v>1</v>
      </c>
      <c r="B2" s="70" t="s">
        <v>2</v>
      </c>
      <c r="C2" s="72" t="s">
        <v>3</v>
      </c>
      <c r="D2" s="73"/>
      <c r="E2" s="74"/>
      <c r="F2" s="75" t="s">
        <v>4</v>
      </c>
      <c r="G2" s="77" t="s">
        <v>5</v>
      </c>
      <c r="H2" s="79" t="s">
        <v>6</v>
      </c>
    </row>
    <row r="3" spans="1:8" ht="36" customHeight="1" x14ac:dyDescent="0.25">
      <c r="A3" s="69"/>
      <c r="B3" s="71"/>
      <c r="C3" s="1" t="s">
        <v>7</v>
      </c>
      <c r="D3" s="1" t="s">
        <v>8</v>
      </c>
      <c r="E3" s="1" t="s">
        <v>9</v>
      </c>
      <c r="F3" s="76"/>
      <c r="G3" s="78"/>
      <c r="H3" s="80"/>
    </row>
    <row r="4" spans="1:8" x14ac:dyDescent="0.25">
      <c r="A4" s="81" t="s">
        <v>10</v>
      </c>
      <c r="B4" s="82"/>
      <c r="C4" s="82"/>
      <c r="D4" s="82"/>
      <c r="E4" s="82"/>
      <c r="F4" s="82"/>
      <c r="G4" s="82"/>
      <c r="H4" s="83"/>
    </row>
    <row r="5" spans="1:8" x14ac:dyDescent="0.25">
      <c r="A5" s="2" t="s">
        <v>39</v>
      </c>
      <c r="B5" s="3">
        <v>150</v>
      </c>
      <c r="C5" s="3">
        <v>6.3</v>
      </c>
      <c r="D5" s="3">
        <v>7.6</v>
      </c>
      <c r="E5" s="3">
        <v>28.2</v>
      </c>
      <c r="F5" s="3">
        <v>206.2</v>
      </c>
      <c r="G5" s="3">
        <v>0.41</v>
      </c>
      <c r="H5" s="4" t="s">
        <v>11</v>
      </c>
    </row>
    <row r="6" spans="1:8" ht="15" customHeight="1" x14ac:dyDescent="0.25">
      <c r="A6" s="5" t="s">
        <v>40</v>
      </c>
      <c r="B6" s="6">
        <v>200</v>
      </c>
      <c r="C6" s="7">
        <v>0.2</v>
      </c>
      <c r="D6" s="7">
        <v>0</v>
      </c>
      <c r="E6" s="7">
        <v>6.5</v>
      </c>
      <c r="F6" s="7">
        <v>26.8</v>
      </c>
      <c r="G6" s="7">
        <v>0.04</v>
      </c>
      <c r="H6" s="8" t="s">
        <v>12</v>
      </c>
    </row>
    <row r="7" spans="1:8" x14ac:dyDescent="0.25">
      <c r="A7" s="9" t="s">
        <v>41</v>
      </c>
      <c r="B7" s="10">
        <v>45</v>
      </c>
      <c r="C7" s="10">
        <v>1.6</v>
      </c>
      <c r="D7" s="10">
        <v>3.8</v>
      </c>
      <c r="E7" s="10">
        <v>23.4</v>
      </c>
      <c r="F7" s="10">
        <v>134</v>
      </c>
      <c r="G7" s="10">
        <v>0.1</v>
      </c>
      <c r="H7" s="11" t="s">
        <v>13</v>
      </c>
    </row>
    <row r="8" spans="1:8" x14ac:dyDescent="0.25">
      <c r="A8" s="81" t="s">
        <v>14</v>
      </c>
      <c r="B8" s="82"/>
      <c r="C8" s="82"/>
      <c r="D8" s="82"/>
      <c r="E8" s="82"/>
      <c r="F8" s="82"/>
      <c r="G8" s="82"/>
      <c r="H8" s="83"/>
    </row>
    <row r="9" spans="1:8" x14ac:dyDescent="0.25">
      <c r="A9" s="12" t="s">
        <v>42</v>
      </c>
      <c r="B9" s="13">
        <v>200</v>
      </c>
      <c r="C9" s="13">
        <v>1</v>
      </c>
      <c r="D9" s="13">
        <v>0.1</v>
      </c>
      <c r="E9" s="13">
        <v>20.2</v>
      </c>
      <c r="F9" s="13">
        <v>86</v>
      </c>
      <c r="G9" s="13">
        <v>4</v>
      </c>
      <c r="H9" s="14" t="s">
        <v>15</v>
      </c>
    </row>
    <row r="10" spans="1:8" x14ac:dyDescent="0.25">
      <c r="A10" s="81" t="s">
        <v>16</v>
      </c>
      <c r="B10" s="82"/>
      <c r="C10" s="82"/>
      <c r="D10" s="82"/>
      <c r="E10" s="82"/>
      <c r="F10" s="82"/>
      <c r="G10" s="82"/>
      <c r="H10" s="83"/>
    </row>
    <row r="11" spans="1:8" x14ac:dyDescent="0.25">
      <c r="A11" s="15" t="s">
        <v>43</v>
      </c>
      <c r="B11" s="16">
        <v>200</v>
      </c>
      <c r="C11" s="17">
        <v>4.7</v>
      </c>
      <c r="D11" s="17">
        <v>5.66</v>
      </c>
      <c r="E11" s="17">
        <v>10.119999999999999</v>
      </c>
      <c r="F11" s="17">
        <v>110.36</v>
      </c>
      <c r="G11" s="17">
        <v>6.76</v>
      </c>
      <c r="H11" s="18" t="s">
        <v>17</v>
      </c>
    </row>
    <row r="12" spans="1:8" ht="15" customHeight="1" x14ac:dyDescent="0.25">
      <c r="A12" s="5" t="s">
        <v>44</v>
      </c>
      <c r="B12" s="10">
        <v>150</v>
      </c>
      <c r="C12" s="10">
        <v>6.2</v>
      </c>
      <c r="D12" s="10">
        <v>4.7</v>
      </c>
      <c r="E12" s="10">
        <v>27</v>
      </c>
      <c r="F12" s="10">
        <v>175.3</v>
      </c>
      <c r="G12" s="10">
        <v>0</v>
      </c>
      <c r="H12" s="11" t="s">
        <v>18</v>
      </c>
    </row>
    <row r="13" spans="1:8" x14ac:dyDescent="0.25">
      <c r="A13" s="19" t="s">
        <v>45</v>
      </c>
      <c r="B13" s="10">
        <v>80</v>
      </c>
      <c r="C13" s="10">
        <v>14.4</v>
      </c>
      <c r="D13" s="10">
        <v>4.4000000000000004</v>
      </c>
      <c r="E13" s="10">
        <v>4.5599999999999996</v>
      </c>
      <c r="F13" s="10">
        <v>116</v>
      </c>
      <c r="G13" s="10">
        <v>4</v>
      </c>
      <c r="H13" s="11" t="s">
        <v>19</v>
      </c>
    </row>
    <row r="14" spans="1:8" ht="15" customHeight="1" x14ac:dyDescent="0.25">
      <c r="A14" s="19" t="s">
        <v>46</v>
      </c>
      <c r="B14" s="10">
        <v>60</v>
      </c>
      <c r="C14" s="10">
        <v>1.6</v>
      </c>
      <c r="D14" s="10">
        <v>6.1</v>
      </c>
      <c r="E14" s="10">
        <v>6.2</v>
      </c>
      <c r="F14" s="10">
        <v>85.7</v>
      </c>
      <c r="G14" s="10">
        <v>34.799999999999997</v>
      </c>
      <c r="H14" s="11" t="s">
        <v>20</v>
      </c>
    </row>
    <row r="15" spans="1:8" x14ac:dyDescent="0.25">
      <c r="A15" s="5" t="s">
        <v>47</v>
      </c>
      <c r="B15" s="10">
        <v>200</v>
      </c>
      <c r="C15" s="10">
        <v>1</v>
      </c>
      <c r="D15" s="10">
        <v>0.1</v>
      </c>
      <c r="E15" s="10">
        <v>15.7</v>
      </c>
      <c r="F15" s="10">
        <v>66.900000000000006</v>
      </c>
      <c r="G15" s="10">
        <v>0.32</v>
      </c>
      <c r="H15" s="11" t="s">
        <v>21</v>
      </c>
    </row>
    <row r="16" spans="1:8" x14ac:dyDescent="0.25">
      <c r="A16" s="12" t="s">
        <v>22</v>
      </c>
      <c r="B16" s="10">
        <v>40</v>
      </c>
      <c r="C16" s="20">
        <v>3.2</v>
      </c>
      <c r="D16" s="21">
        <v>0.6</v>
      </c>
      <c r="E16" s="20">
        <v>16.04</v>
      </c>
      <c r="F16" s="21">
        <v>82.4</v>
      </c>
      <c r="G16" s="20">
        <v>0</v>
      </c>
      <c r="H16" s="11" t="s">
        <v>23</v>
      </c>
    </row>
    <row r="17" spans="1:8" x14ac:dyDescent="0.25">
      <c r="A17" s="12" t="s">
        <v>24</v>
      </c>
      <c r="B17" s="22">
        <v>40</v>
      </c>
      <c r="C17" s="23">
        <v>3.04</v>
      </c>
      <c r="D17" s="20">
        <v>0.32</v>
      </c>
      <c r="E17" s="23">
        <v>19.68</v>
      </c>
      <c r="F17" s="20">
        <v>93.6</v>
      </c>
      <c r="G17" s="24">
        <v>0</v>
      </c>
      <c r="H17" s="11" t="s">
        <v>23</v>
      </c>
    </row>
    <row r="18" spans="1:8" x14ac:dyDescent="0.25">
      <c r="A18" s="84" t="s">
        <v>25</v>
      </c>
      <c r="B18" s="85"/>
      <c r="C18" s="85"/>
      <c r="D18" s="85"/>
      <c r="E18" s="85"/>
      <c r="F18" s="85"/>
      <c r="G18" s="85"/>
      <c r="H18" s="86"/>
    </row>
    <row r="19" spans="1:8" x14ac:dyDescent="0.25">
      <c r="A19" s="12" t="s">
        <v>48</v>
      </c>
      <c r="B19" s="22">
        <v>200</v>
      </c>
      <c r="C19" s="22">
        <v>5.8</v>
      </c>
      <c r="D19" s="22">
        <v>5.3</v>
      </c>
      <c r="E19" s="22">
        <v>9.1</v>
      </c>
      <c r="F19" s="22">
        <v>107</v>
      </c>
      <c r="G19" s="22">
        <v>1.4</v>
      </c>
      <c r="H19" s="18" t="s">
        <v>26</v>
      </c>
    </row>
    <row r="20" spans="1:8" x14ac:dyDescent="0.25">
      <c r="A20" s="12" t="s">
        <v>49</v>
      </c>
      <c r="B20" s="22">
        <v>50</v>
      </c>
      <c r="C20" s="21">
        <v>1.95</v>
      </c>
      <c r="D20" s="21">
        <v>15.3</v>
      </c>
      <c r="E20" s="25">
        <v>31.25</v>
      </c>
      <c r="F20" s="21">
        <v>270</v>
      </c>
      <c r="G20" s="21">
        <v>0</v>
      </c>
      <c r="H20" s="11" t="s">
        <v>27</v>
      </c>
    </row>
    <row r="21" spans="1:8" x14ac:dyDescent="0.25">
      <c r="A21" s="81" t="s">
        <v>28</v>
      </c>
      <c r="B21" s="82"/>
      <c r="C21" s="82"/>
      <c r="D21" s="82"/>
      <c r="E21" s="82"/>
      <c r="F21" s="82"/>
      <c r="G21" s="82"/>
      <c r="H21" s="83"/>
    </row>
    <row r="22" spans="1:8" x14ac:dyDescent="0.25">
      <c r="A22" s="9" t="s">
        <v>50</v>
      </c>
      <c r="B22" s="26">
        <v>200</v>
      </c>
      <c r="C22" s="26">
        <v>3.3</v>
      </c>
      <c r="D22" s="26">
        <v>2.9</v>
      </c>
      <c r="E22" s="26">
        <v>13.8</v>
      </c>
      <c r="F22" s="26">
        <v>94</v>
      </c>
      <c r="G22" s="26">
        <v>0.7</v>
      </c>
      <c r="H22" s="27" t="s">
        <v>29</v>
      </c>
    </row>
    <row r="23" spans="1:8" x14ac:dyDescent="0.25">
      <c r="A23" s="28" t="s">
        <v>51</v>
      </c>
      <c r="B23" s="29">
        <v>150</v>
      </c>
      <c r="C23" s="29">
        <v>14.5</v>
      </c>
      <c r="D23" s="29">
        <v>1.3</v>
      </c>
      <c r="E23" s="29">
        <v>33.799999999999997</v>
      </c>
      <c r="F23" s="29">
        <v>204.8</v>
      </c>
      <c r="G23" s="29">
        <v>0</v>
      </c>
      <c r="H23" s="30" t="s">
        <v>30</v>
      </c>
    </row>
    <row r="24" spans="1:8" x14ac:dyDescent="0.25">
      <c r="A24" s="9" t="s">
        <v>24</v>
      </c>
      <c r="B24" s="22">
        <v>40</v>
      </c>
      <c r="C24" s="23">
        <v>3.04</v>
      </c>
      <c r="D24" s="20">
        <v>0.32</v>
      </c>
      <c r="E24" s="23">
        <v>19.68</v>
      </c>
      <c r="F24" s="20">
        <v>93.6</v>
      </c>
      <c r="G24" s="31">
        <v>0</v>
      </c>
      <c r="H24" s="11" t="s">
        <v>23</v>
      </c>
    </row>
    <row r="25" spans="1:8" x14ac:dyDescent="0.25">
      <c r="A25" s="12"/>
      <c r="B25" s="10"/>
      <c r="C25" s="32"/>
      <c r="D25" s="32"/>
      <c r="E25" s="32"/>
      <c r="F25" s="32"/>
      <c r="G25" s="10"/>
      <c r="H25" s="27"/>
    </row>
    <row r="26" spans="1:8" x14ac:dyDescent="0.25">
      <c r="A26" s="33" t="s">
        <v>31</v>
      </c>
      <c r="B26" s="34"/>
      <c r="C26" s="35">
        <v>63.45</v>
      </c>
      <c r="D26" s="35">
        <v>76.239999999999995</v>
      </c>
      <c r="E26" s="35">
        <v>292.25</v>
      </c>
      <c r="F26" s="35">
        <v>2152.08</v>
      </c>
      <c r="G26" s="35">
        <v>165.03</v>
      </c>
      <c r="H26" s="36"/>
    </row>
    <row r="27" spans="1:8" x14ac:dyDescent="0.25">
      <c r="A27" s="37"/>
      <c r="B27" s="38"/>
      <c r="C27" s="39"/>
      <c r="D27" s="39"/>
      <c r="E27" s="39"/>
      <c r="F27" s="39"/>
      <c r="G27" s="39"/>
      <c r="H27" s="40"/>
    </row>
  </sheetData>
  <mergeCells count="12">
    <mergeCell ref="A4:H4"/>
    <mergeCell ref="A8:H8"/>
    <mergeCell ref="A10:H10"/>
    <mergeCell ref="A18:H18"/>
    <mergeCell ref="A21:H21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30" sqref="C30"/>
    </sheetView>
  </sheetViews>
  <sheetFormatPr defaultRowHeight="15" x14ac:dyDescent="0.25"/>
  <cols>
    <col min="1" max="1" width="23.7109375" bestFit="1" customWidth="1"/>
    <col min="3" max="3" width="14.7109375" customWidth="1"/>
  </cols>
  <sheetData>
    <row r="1" spans="1:8" x14ac:dyDescent="0.25">
      <c r="A1" s="41" t="s">
        <v>32</v>
      </c>
      <c r="B1" s="87" t="s">
        <v>33</v>
      </c>
      <c r="C1" s="88"/>
      <c r="D1" s="42" t="s">
        <v>34</v>
      </c>
      <c r="E1" s="43"/>
      <c r="F1" s="44"/>
      <c r="G1" s="44"/>
      <c r="H1" s="45"/>
    </row>
    <row r="2" spans="1:8" ht="19.5" x14ac:dyDescent="0.35">
      <c r="A2" s="65" t="s">
        <v>0</v>
      </c>
      <c r="B2" s="66"/>
      <c r="C2" s="66"/>
      <c r="D2" s="66"/>
      <c r="E2" s="66"/>
      <c r="F2" s="66"/>
      <c r="G2" s="66"/>
      <c r="H2" s="67"/>
    </row>
    <row r="3" spans="1:8" ht="36" customHeight="1" x14ac:dyDescent="0.25">
      <c r="A3" s="68" t="s">
        <v>1</v>
      </c>
      <c r="B3" s="70" t="s">
        <v>2</v>
      </c>
      <c r="C3" s="72" t="s">
        <v>3</v>
      </c>
      <c r="D3" s="73"/>
      <c r="E3" s="74"/>
      <c r="F3" s="75" t="s">
        <v>4</v>
      </c>
      <c r="G3" s="77" t="s">
        <v>5</v>
      </c>
      <c r="H3" s="79" t="s">
        <v>6</v>
      </c>
    </row>
    <row r="4" spans="1:8" x14ac:dyDescent="0.25">
      <c r="A4" s="69"/>
      <c r="B4" s="71"/>
      <c r="C4" s="1" t="s">
        <v>7</v>
      </c>
      <c r="D4" s="1" t="s">
        <v>8</v>
      </c>
      <c r="E4" s="1" t="s">
        <v>9</v>
      </c>
      <c r="F4" s="76"/>
      <c r="G4" s="78"/>
      <c r="H4" s="80"/>
    </row>
    <row r="5" spans="1:8" x14ac:dyDescent="0.25">
      <c r="A5" s="81" t="s">
        <v>10</v>
      </c>
      <c r="B5" s="82"/>
      <c r="C5" s="82"/>
      <c r="D5" s="82"/>
      <c r="E5" s="82"/>
      <c r="F5" s="82"/>
      <c r="G5" s="82"/>
      <c r="H5" s="83"/>
    </row>
    <row r="6" spans="1:8" x14ac:dyDescent="0.25">
      <c r="A6" s="2" t="str">
        <f>'3-7 лет'!A5</f>
        <v>Каша "Дружба"</v>
      </c>
      <c r="B6" s="3">
        <v>120</v>
      </c>
      <c r="C6" s="3">
        <v>4.9000000000000004</v>
      </c>
      <c r="D6" s="3">
        <v>6.1</v>
      </c>
      <c r="E6" s="3">
        <v>22.6</v>
      </c>
      <c r="F6" s="3">
        <v>164.9</v>
      </c>
      <c r="G6" s="3">
        <v>0.32</v>
      </c>
      <c r="H6" s="4" t="s">
        <v>11</v>
      </c>
    </row>
    <row r="7" spans="1:8" x14ac:dyDescent="0.25">
      <c r="A7" s="46" t="str">
        <f>'3-7 лет'!A6</f>
        <v>Какао с молоком свежим</v>
      </c>
      <c r="B7" s="6">
        <v>150</v>
      </c>
      <c r="C7" s="7">
        <v>0.1</v>
      </c>
      <c r="D7" s="7">
        <v>0</v>
      </c>
      <c r="E7" s="7">
        <v>4.8</v>
      </c>
      <c r="F7" s="7">
        <v>19.600000000000001</v>
      </c>
      <c r="G7" s="7">
        <v>0.01</v>
      </c>
      <c r="H7" s="8" t="s">
        <v>12</v>
      </c>
    </row>
    <row r="8" spans="1:8" x14ac:dyDescent="0.25">
      <c r="A8" s="47" t="str">
        <f>'3-7 лет'!A7</f>
        <v>Бутерброд с маслом</v>
      </c>
      <c r="B8" s="10">
        <v>45</v>
      </c>
      <c r="C8" s="21">
        <v>1.6</v>
      </c>
      <c r="D8" s="21">
        <v>3.8</v>
      </c>
      <c r="E8" s="21">
        <v>23.4</v>
      </c>
      <c r="F8" s="21">
        <v>134</v>
      </c>
      <c r="G8" s="21">
        <v>0.1</v>
      </c>
      <c r="H8" s="11" t="s">
        <v>35</v>
      </c>
    </row>
    <row r="9" spans="1:8" x14ac:dyDescent="0.25">
      <c r="A9" s="81" t="s">
        <v>14</v>
      </c>
      <c r="B9" s="82"/>
      <c r="C9" s="82"/>
      <c r="D9" s="82"/>
      <c r="E9" s="82"/>
      <c r="F9" s="82"/>
      <c r="G9" s="82"/>
      <c r="H9" s="83"/>
    </row>
    <row r="10" spans="1:8" x14ac:dyDescent="0.25">
      <c r="A10" s="12" t="str">
        <f>'3-7 лет'!$A$9</f>
        <v>Бананы</v>
      </c>
      <c r="B10" s="13">
        <v>150</v>
      </c>
      <c r="C10" s="13">
        <v>0.75</v>
      </c>
      <c r="D10" s="13">
        <v>0.15</v>
      </c>
      <c r="E10" s="13">
        <v>15.15</v>
      </c>
      <c r="F10" s="13">
        <v>64.5</v>
      </c>
      <c r="G10" s="13">
        <v>3</v>
      </c>
      <c r="H10" s="14" t="s">
        <v>15</v>
      </c>
    </row>
    <row r="11" spans="1:8" x14ac:dyDescent="0.25">
      <c r="A11" s="81" t="s">
        <v>16</v>
      </c>
      <c r="B11" s="82"/>
      <c r="C11" s="82"/>
      <c r="D11" s="82"/>
      <c r="E11" s="82"/>
      <c r="F11" s="82"/>
      <c r="G11" s="82"/>
      <c r="H11" s="83"/>
    </row>
    <row r="12" spans="1:8" ht="21" customHeight="1" x14ac:dyDescent="0.25">
      <c r="A12" s="15" t="str">
        <f>'3-7 лет'!A11</f>
        <v>Щи из свежей капусты с картофелем</v>
      </c>
      <c r="B12" s="16">
        <v>200</v>
      </c>
      <c r="C12" s="17">
        <v>4.7</v>
      </c>
      <c r="D12" s="48">
        <v>5.66</v>
      </c>
      <c r="E12" s="48">
        <v>10.119999999999999</v>
      </c>
      <c r="F12" s="48">
        <v>110.36</v>
      </c>
      <c r="G12" s="48">
        <v>6.76</v>
      </c>
      <c r="H12" s="18" t="s">
        <v>17</v>
      </c>
    </row>
    <row r="13" spans="1:8" ht="22.5" x14ac:dyDescent="0.25">
      <c r="A13" s="46" t="str">
        <f>'3-7 лет'!A12</f>
        <v>Рис отварной</v>
      </c>
      <c r="B13" s="10">
        <v>120</v>
      </c>
      <c r="C13" s="10">
        <v>5</v>
      </c>
      <c r="D13" s="10">
        <v>3.78</v>
      </c>
      <c r="E13" s="10">
        <v>21.6</v>
      </c>
      <c r="F13" s="10">
        <v>140.19999999999999</v>
      </c>
      <c r="G13" s="10">
        <v>0</v>
      </c>
      <c r="H13" s="11" t="s">
        <v>18</v>
      </c>
    </row>
    <row r="14" spans="1:8" x14ac:dyDescent="0.25">
      <c r="A14" s="49" t="str">
        <f>'3-7 лет'!A13</f>
        <v>Рыба запеченная в сметанном соусе</v>
      </c>
      <c r="B14" s="10">
        <v>60</v>
      </c>
      <c r="C14" s="21">
        <v>10.8</v>
      </c>
      <c r="D14" s="21">
        <v>3.3</v>
      </c>
      <c r="E14" s="21">
        <v>3.42</v>
      </c>
      <c r="F14" s="21">
        <v>87</v>
      </c>
      <c r="G14" s="21">
        <v>3</v>
      </c>
      <c r="H14" s="11" t="s">
        <v>19</v>
      </c>
    </row>
    <row r="15" spans="1:8" ht="22.5" x14ac:dyDescent="0.25">
      <c r="A15" s="49" t="str">
        <f>'3-7 лет'!A14</f>
        <v>Салат из свеклы с чесноком</v>
      </c>
      <c r="B15" s="10">
        <v>30</v>
      </c>
      <c r="C15" s="10">
        <v>0.7</v>
      </c>
      <c r="D15" s="10">
        <v>3</v>
      </c>
      <c r="E15" s="10">
        <v>3.1</v>
      </c>
      <c r="F15" s="10">
        <v>42.9</v>
      </c>
      <c r="G15" s="10">
        <v>17.399999999999999</v>
      </c>
      <c r="H15" s="11" t="s">
        <v>20</v>
      </c>
    </row>
    <row r="16" spans="1:8" x14ac:dyDescent="0.25">
      <c r="A16" s="46" t="str">
        <f>'3-7 лет'!A15</f>
        <v>Напиток из брусники</v>
      </c>
      <c r="B16" s="10">
        <v>150</v>
      </c>
      <c r="C16" s="10">
        <v>0.7</v>
      </c>
      <c r="D16" s="10">
        <v>0</v>
      </c>
      <c r="E16" s="10">
        <v>11.8</v>
      </c>
      <c r="F16" s="10">
        <v>50.2</v>
      </c>
      <c r="G16" s="10">
        <v>0.24</v>
      </c>
      <c r="H16" s="11" t="s">
        <v>36</v>
      </c>
    </row>
    <row r="17" spans="1:8" x14ac:dyDescent="0.25">
      <c r="A17" s="12" t="str">
        <f>'3-7 лет'!A16</f>
        <v>Хлеб заварной</v>
      </c>
      <c r="B17" s="10">
        <v>30</v>
      </c>
      <c r="C17" s="21">
        <v>2.4</v>
      </c>
      <c r="D17" s="21">
        <v>0.45</v>
      </c>
      <c r="E17" s="21">
        <v>12.3</v>
      </c>
      <c r="F17" s="21">
        <v>61.8</v>
      </c>
      <c r="G17" s="21">
        <v>0</v>
      </c>
      <c r="H17" s="11" t="s">
        <v>23</v>
      </c>
    </row>
    <row r="18" spans="1:8" x14ac:dyDescent="0.25">
      <c r="A18" s="12" t="str">
        <f>'3-7 лет'!A17</f>
        <v>Хлеб пшеничный</v>
      </c>
      <c r="B18" s="22">
        <v>30</v>
      </c>
      <c r="C18" s="20">
        <v>2.2000000000000002</v>
      </c>
      <c r="D18" s="20">
        <v>0.24</v>
      </c>
      <c r="E18" s="20">
        <v>14.76</v>
      </c>
      <c r="F18" s="20">
        <v>70.2</v>
      </c>
      <c r="G18" s="20">
        <v>0</v>
      </c>
      <c r="H18" s="11" t="s">
        <v>23</v>
      </c>
    </row>
    <row r="19" spans="1:8" x14ac:dyDescent="0.25">
      <c r="A19" s="89" t="s">
        <v>37</v>
      </c>
      <c r="B19" s="90"/>
      <c r="C19" s="90"/>
      <c r="D19" s="90"/>
      <c r="E19" s="90"/>
      <c r="F19" s="90"/>
      <c r="G19" s="90"/>
      <c r="H19" s="91"/>
    </row>
    <row r="20" spans="1:8" x14ac:dyDescent="0.25">
      <c r="A20" s="50" t="str">
        <f>'3-7 лет'!A19</f>
        <v>Кефир</v>
      </c>
      <c r="B20" s="20">
        <v>150</v>
      </c>
      <c r="C20" s="20">
        <v>4.3499999999999996</v>
      </c>
      <c r="D20" s="20">
        <v>3.97</v>
      </c>
      <c r="E20" s="20">
        <v>6.82</v>
      </c>
      <c r="F20" s="20">
        <v>80.25</v>
      </c>
      <c r="G20" s="20">
        <v>1.05</v>
      </c>
      <c r="H20" s="51" t="s">
        <v>26</v>
      </c>
    </row>
    <row r="21" spans="1:8" x14ac:dyDescent="0.25">
      <c r="A21" s="12" t="str">
        <f>'3-7 лет'!A20</f>
        <v>Пряник</v>
      </c>
      <c r="B21" s="31">
        <v>50</v>
      </c>
      <c r="C21" s="21">
        <v>1.95</v>
      </c>
      <c r="D21" s="21">
        <v>15.3</v>
      </c>
      <c r="E21" s="25">
        <v>31.25</v>
      </c>
      <c r="F21" s="21">
        <v>270</v>
      </c>
      <c r="G21" s="21">
        <v>0</v>
      </c>
      <c r="H21" s="51" t="s">
        <v>27</v>
      </c>
    </row>
    <row r="22" spans="1:8" x14ac:dyDescent="0.25">
      <c r="A22" s="92" t="s">
        <v>28</v>
      </c>
      <c r="B22" s="93"/>
      <c r="C22" s="93"/>
      <c r="D22" s="93"/>
      <c r="E22" s="93"/>
      <c r="F22" s="93"/>
      <c r="G22" s="93"/>
      <c r="H22" s="94"/>
    </row>
    <row r="23" spans="1:8" x14ac:dyDescent="0.25">
      <c r="A23" s="9" t="str">
        <f>'3-7 лет'!A22</f>
        <v>Чай с молоком</v>
      </c>
      <c r="B23" s="31">
        <v>150</v>
      </c>
      <c r="C23" s="52">
        <v>2.5</v>
      </c>
      <c r="D23" s="53">
        <v>2</v>
      </c>
      <c r="E23" s="52">
        <v>8.3000000000000007</v>
      </c>
      <c r="F23" s="53">
        <v>60.8</v>
      </c>
      <c r="G23" s="20">
        <v>0.39</v>
      </c>
      <c r="H23" s="54" t="s">
        <v>29</v>
      </c>
    </row>
    <row r="24" spans="1:8" s="55" customFormat="1" x14ac:dyDescent="0.25">
      <c r="A24" s="56" t="str">
        <f>'3-7 лет'!A23</f>
        <v>Запеканка из творога</v>
      </c>
      <c r="B24" s="57">
        <v>120</v>
      </c>
      <c r="C24" s="57">
        <v>11.6</v>
      </c>
      <c r="D24" s="57">
        <v>1</v>
      </c>
      <c r="E24" s="57">
        <v>27</v>
      </c>
      <c r="F24" s="57">
        <v>163.80000000000001</v>
      </c>
      <c r="G24" s="57">
        <v>0</v>
      </c>
      <c r="H24" s="58" t="s">
        <v>30</v>
      </c>
    </row>
    <row r="25" spans="1:8" s="55" customFormat="1" x14ac:dyDescent="0.25">
      <c r="A25" s="59" t="str">
        <f>'3-7 лет'!A24</f>
        <v>Хлеб пшеничный</v>
      </c>
      <c r="B25" s="60">
        <v>30</v>
      </c>
      <c r="C25" s="61">
        <v>2.2000000000000002</v>
      </c>
      <c r="D25" s="61">
        <v>0.24</v>
      </c>
      <c r="E25" s="61">
        <v>14.76</v>
      </c>
      <c r="F25" s="61">
        <v>70.2</v>
      </c>
      <c r="G25" s="61">
        <v>0</v>
      </c>
      <c r="H25" s="62" t="s">
        <v>23</v>
      </c>
    </row>
    <row r="26" spans="1:8" x14ac:dyDescent="0.25">
      <c r="A26" s="37" t="s">
        <v>38</v>
      </c>
      <c r="B26" s="63"/>
      <c r="C26" s="64">
        <f>SUM(C6:C8,C10,C12:C18,C20:C21,C23:C25)</f>
        <v>56.45000000000001</v>
      </c>
      <c r="D26" s="64">
        <f>SUM(D23:D25,D20:D21,D12:D18,D10,D6:D8)</f>
        <v>48.99</v>
      </c>
      <c r="E26" s="64">
        <f>SUM(E6:E8,E10,E12:E18,E20:E21,E23:E25)</f>
        <v>231.18</v>
      </c>
      <c r="F26" s="64">
        <f>SUM(F6:F8,F10,F12:F18,F20:F21,F23:F25)</f>
        <v>1590.7099999999998</v>
      </c>
      <c r="G26" s="64">
        <f>SUM(G6:G8,G10,G12:G18,G20:G21,G23:G25)</f>
        <v>32.269999999999996</v>
      </c>
      <c r="H26" s="40"/>
    </row>
  </sheetData>
  <mergeCells count="13">
    <mergeCell ref="A5:H5"/>
    <mergeCell ref="A9:H9"/>
    <mergeCell ref="A11:H11"/>
    <mergeCell ref="A19:H19"/>
    <mergeCell ref="A22:H22"/>
    <mergeCell ref="B1:C1"/>
    <mergeCell ref="A2:H2"/>
    <mergeCell ref="A3:A4"/>
    <mergeCell ref="B3:B4"/>
    <mergeCell ref="C3:E3"/>
    <mergeCell ref="F3:F4"/>
    <mergeCell ref="G3:G4"/>
    <mergeCell ref="H3:H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3-7 лет</vt:lpstr>
      <vt:lpstr>1-3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revision>4</cp:revision>
  <dcterms:created xsi:type="dcterms:W3CDTF">2006-09-16T00:00:00Z</dcterms:created>
  <dcterms:modified xsi:type="dcterms:W3CDTF">2026-07-21T01:08:05Z</dcterms:modified>
</cp:coreProperties>
</file>