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3-7 лет" sheetId="1" state="visible" r:id="rId1"/>
    <sheet name="1-3 года" sheetId="2" state="visible" r:id="rId2"/>
  </sheets>
  <calcPr/>
</workbook>
</file>

<file path=xl/sharedStrings.xml><?xml version="1.0" encoding="utf-8"?>
<sst xmlns="http://schemas.openxmlformats.org/spreadsheetml/2006/main" count="52" uniqueCount="52">
  <si>
    <t xml:space="preserve">День шестой</t>
  </si>
  <si>
    <t xml:space="preserve">Прием пищи/Наименование блюда</t>
  </si>
  <si>
    <t>Выход</t>
  </si>
  <si>
    <t xml:space="preserve">Пищевое вещество (г)</t>
  </si>
  <si>
    <t xml:space="preserve">Энергетическая ценность (ккал)</t>
  </si>
  <si>
    <t xml:space="preserve">Витамин С</t>
  </si>
  <si>
    <t xml:space="preserve">№ рецептуры</t>
  </si>
  <si>
    <t>Белки</t>
  </si>
  <si>
    <t>Жиры</t>
  </si>
  <si>
    <t>Углеводы</t>
  </si>
  <si>
    <t>Завтрак</t>
  </si>
  <si>
    <t xml:space="preserve">Каша пшенная молочная</t>
  </si>
  <si>
    <t>172_2011</t>
  </si>
  <si>
    <t xml:space="preserve">Чай с сахаром</t>
  </si>
  <si>
    <t>392_2011</t>
  </si>
  <si>
    <t xml:space="preserve">Бутерброд с маслом, сыром</t>
  </si>
  <si>
    <t>1_2011</t>
  </si>
  <si>
    <t xml:space="preserve">Второй завтрак</t>
  </si>
  <si>
    <t>Сок</t>
  </si>
  <si>
    <t>399_2011</t>
  </si>
  <si>
    <t>Обед</t>
  </si>
  <si>
    <t xml:space="preserve">Суп гречневый</t>
  </si>
  <si>
    <t>168_2012/</t>
  </si>
  <si>
    <t xml:space="preserve">Каша перловая рассыпчатая</t>
  </si>
  <si>
    <t xml:space="preserve">НИИ гигиены</t>
  </si>
  <si>
    <t xml:space="preserve">Сердце тущеное</t>
  </si>
  <si>
    <t>300_2012</t>
  </si>
  <si>
    <t xml:space="preserve">Икра кабачковая</t>
  </si>
  <si>
    <t xml:space="preserve">Компот из кураги</t>
  </si>
  <si>
    <t>374М</t>
  </si>
  <si>
    <t xml:space="preserve">Хлеб заварной</t>
  </si>
  <si>
    <t>1_2011/</t>
  </si>
  <si>
    <t xml:space="preserve">Хлеб пшеничный</t>
  </si>
  <si>
    <t xml:space="preserve">                                               </t>
  </si>
  <si>
    <t>Молоко</t>
  </si>
  <si>
    <t>400_2011</t>
  </si>
  <si>
    <t xml:space="preserve">Печенье овсяное</t>
  </si>
  <si>
    <t>460_2010</t>
  </si>
  <si>
    <t>Ужин</t>
  </si>
  <si>
    <t xml:space="preserve">Какао с молоком</t>
  </si>
  <si>
    <t>398_2011</t>
  </si>
  <si>
    <t xml:space="preserve">Горошница с овощами</t>
  </si>
  <si>
    <t>57_2007</t>
  </si>
  <si>
    <r>
      <t>И</t>
    </r>
    <r>
      <rPr>
        <b/>
        <sz val="10"/>
        <rFont val="Times New Roman"/>
      </rPr>
      <t xml:space="preserve">того за шестой день:</t>
    </r>
  </si>
  <si>
    <t xml:space="preserve">Учреждение </t>
  </si>
  <si>
    <t xml:space="preserve">МБДОУ д/с "Совёнок"</t>
  </si>
  <si>
    <t xml:space="preserve">1-3 года</t>
  </si>
  <si>
    <t>1_2005</t>
  </si>
  <si>
    <t>сок</t>
  </si>
  <si>
    <t>40_2006</t>
  </si>
  <si>
    <t>Полдник</t>
  </si>
  <si>
    <r>
      <t>И</t>
    </r>
    <r>
      <rPr>
        <b/>
        <sz val="10"/>
        <color theme="1"/>
        <rFont val="Times New Roman"/>
      </rPr>
      <t xml:space="preserve">того за шестой день: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</si>
</sst>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b/>
      <i/>
      <sz val="14.000000"/>
      <name val="Times New Roman"/>
    </font>
    <font>
      <sz val="10.000000"/>
      <name val="Times New Roman"/>
    </font>
    <font>
      <b/>
      <sz val="11.000000"/>
      <name val="Times New Roman"/>
    </font>
    <font>
      <sz val="8.000000"/>
      <name val="Times New Roman"/>
    </font>
    <font>
      <sz val="9.000000"/>
      <name val="Times New Roman"/>
    </font>
    <font>
      <sz val="11.000000"/>
      <name val="Times New Roman"/>
    </font>
    <font>
      <sz val="11.000000"/>
      <name val="Calibri"/>
      <scheme val="minor"/>
    </font>
    <font>
      <sz val="10.000000"/>
      <name val="Calibri"/>
      <scheme val="minor"/>
    </font>
    <font>
      <b/>
      <sz val="11.000000"/>
      <color theme="1"/>
      <name val="Times New Roman"/>
    </font>
    <font>
      <sz val="10.000000"/>
      <color theme="1"/>
      <name val="Calibri"/>
      <scheme val="minor"/>
    </font>
    <font>
      <b/>
      <i/>
      <sz val="11.000000"/>
      <name val="Times New Roman"/>
    </font>
    <font>
      <sz val="11.000000"/>
      <color theme="1"/>
      <name val="Times New Roman"/>
    </font>
    <font>
      <sz val="8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rgb="FFE4DFEC"/>
        <bgColor rgb="FFE4DFEC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7">
    <xf fontId="0" fillId="0" borderId="0" numFmtId="0" xfId="0"/>
    <xf fontId="1" fillId="0" borderId="1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 wrapText="1"/>
    </xf>
    <xf fontId="3" fillId="0" borderId="14" numFmtId="0" xfId="0" applyFont="1" applyBorder="1" applyAlignment="1">
      <alignment horizontal="center"/>
    </xf>
    <xf fontId="3" fillId="0" borderId="15" numFmtId="0" xfId="0" applyFont="1" applyBorder="1" applyAlignment="1">
      <alignment horizontal="center"/>
    </xf>
    <xf fontId="3" fillId="0" borderId="16" numFmtId="0" xfId="0" applyFont="1" applyBorder="1" applyAlignment="1">
      <alignment horizontal="center"/>
    </xf>
    <xf fontId="4" fillId="2" borderId="17" numFmtId="0" xfId="0" applyFont="1" applyFill="1" applyBorder="1" applyAlignment="1">
      <alignment horizontal="left" vertical="center" wrapText="1"/>
    </xf>
    <xf fontId="4" fillId="0" borderId="18" numFmtId="2" xfId="0" applyNumberFormat="1" applyFont="1" applyBorder="1" applyAlignment="1">
      <alignment horizontal="center" vertical="center" wrapText="1"/>
    </xf>
    <xf fontId="4" fillId="0" borderId="16" numFmtId="1" xfId="0" applyNumberFormat="1" applyFont="1" applyBorder="1" applyAlignment="1">
      <alignment horizontal="center" vertical="center" wrapText="1"/>
    </xf>
    <xf fontId="4" fillId="2" borderId="17" numFmtId="0" xfId="0" applyFont="1" applyFill="1" applyBorder="1" applyAlignment="1">
      <alignment vertical="center" wrapText="1"/>
    </xf>
    <xf fontId="4" fillId="0" borderId="19" numFmtId="2" xfId="0" applyNumberFormat="1" applyFont="1" applyBorder="1" applyAlignment="1">
      <alignment horizontal="center" vertical="top" wrapText="1"/>
    </xf>
    <xf fontId="4" fillId="0" borderId="11" numFmtId="2" xfId="0" applyNumberFormat="1" applyFont="1" applyBorder="1" applyAlignment="1">
      <alignment horizontal="center" vertical="top" wrapText="1"/>
    </xf>
    <xf fontId="4" fillId="0" borderId="20" numFmtId="0" xfId="0" applyFont="1" applyBorder="1" applyAlignment="1">
      <alignment horizontal="center" vertical="top" wrapText="1"/>
    </xf>
    <xf fontId="4" fillId="0" borderId="17" numFmtId="0" xfId="0" applyFont="1" applyBorder="1" applyAlignment="1">
      <alignment vertical="top" wrapText="1"/>
    </xf>
    <xf fontId="4" fillId="0" borderId="19" numFmtId="0" xfId="0" applyFont="1" applyBorder="1" applyAlignment="1">
      <alignment horizontal="center" vertical="center" wrapText="1"/>
    </xf>
    <xf fontId="4" fillId="0" borderId="20" numFmtId="0" xfId="0" applyFont="1" applyBorder="1" applyAlignment="1">
      <alignment horizontal="center" vertical="center" wrapText="1"/>
    </xf>
    <xf fontId="4" fillId="0" borderId="17" numFmtId="0" xfId="0" applyFont="1" applyBorder="1" applyAlignment="1">
      <alignment vertical="center" wrapText="1"/>
    </xf>
    <xf fontId="4" fillId="0" borderId="18" numFmtId="0" xfId="0" applyFont="1" applyBorder="1" applyAlignment="1">
      <alignment horizontal="center" vertical="top" wrapText="1"/>
    </xf>
    <xf fontId="4" fillId="0" borderId="16" numFmtId="0" xfId="0" applyFont="1" applyBorder="1" applyAlignment="1">
      <alignment horizontal="center" vertical="top" wrapText="1"/>
    </xf>
    <xf fontId="4" fillId="2" borderId="14" numFmtId="0" xfId="0" applyFont="1" applyFill="1" applyBorder="1" applyAlignment="1">
      <alignment vertical="center" wrapText="1"/>
    </xf>
    <xf fontId="4" fillId="0" borderId="17" numFmtId="0" xfId="0" applyFont="1" applyBorder="1" applyAlignment="1">
      <alignment horizontal="center" vertical="center" wrapText="1"/>
    </xf>
    <xf fontId="5" fillId="0" borderId="18" numFmtId="0" xfId="0" applyFont="1" applyBorder="1" applyAlignment="1">
      <alignment horizontal="center" vertical="center" wrapText="1"/>
    </xf>
    <xf fontId="4" fillId="0" borderId="16" numFmtId="0" xfId="0" applyFont="1" applyBorder="1" applyAlignment="1">
      <alignment horizontal="center" vertical="center" wrapText="1"/>
    </xf>
    <xf fontId="4" fillId="2" borderId="17" numFmtId="0" xfId="0" applyFont="1" applyFill="1" applyBorder="1" applyAlignment="1">
      <alignment vertical="top" wrapText="1"/>
    </xf>
    <xf fontId="4" fillId="0" borderId="21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8" numFmtId="0" xfId="0" applyFont="1" applyBorder="1" applyAlignment="1">
      <alignment horizontal="center" vertical="center" wrapText="1"/>
    </xf>
    <xf fontId="4" fillId="0" borderId="22" numFmtId="0" xfId="0" applyFont="1" applyBorder="1" applyAlignment="1">
      <alignment horizontal="center" vertical="center" wrapText="1"/>
    </xf>
    <xf fontId="4" fillId="0" borderId="23" numFmtId="0" xfId="0" applyFont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/>
    </xf>
    <xf fontId="3" fillId="2" borderId="15" numFmtId="0" xfId="0" applyFont="1" applyFill="1" applyBorder="1" applyAlignment="1">
      <alignment horizontal="center"/>
    </xf>
    <xf fontId="3" fillId="2" borderId="16" numFmtId="0" xfId="0" applyFont="1" applyFill="1" applyBorder="1" applyAlignment="1">
      <alignment horizontal="center"/>
    </xf>
    <xf fontId="6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0" borderId="24" numFmtId="0" xfId="0" applyFont="1" applyBorder="1" applyAlignment="1">
      <alignment horizontal="center" vertical="center" wrapText="1"/>
    </xf>
    <xf fontId="4" fillId="0" borderId="17" numFmtId="0" xfId="0" applyFont="1" applyBorder="1"/>
    <xf fontId="4" fillId="0" borderId="18" numFmtId="0" xfId="0" applyFont="1" applyBorder="1" applyAlignment="1">
      <alignment horizontal="center"/>
    </xf>
    <xf fontId="4" fillId="0" borderId="16" numFmtId="0" xfId="0" applyFont="1" applyBorder="1" applyAlignment="1">
      <alignment horizontal="center"/>
    </xf>
    <xf fontId="4" fillId="0" borderId="0" numFmtId="0" xfId="0" applyFont="1" applyAlignment="1">
      <alignment horizontal="center" vertical="center" wrapText="1"/>
    </xf>
    <xf fontId="4" fillId="0" borderId="19" numFmtId="2" xfId="0" applyNumberFormat="1" applyFont="1" applyBorder="1" applyAlignment="1">
      <alignment horizontal="center" vertical="center" wrapText="1"/>
    </xf>
    <xf fontId="3" fillId="0" borderId="25" numFmtId="0" xfId="0" applyFont="1" applyBorder="1"/>
    <xf fontId="7" fillId="0" borderId="26" numFmtId="2" xfId="0" applyNumberFormat="1" applyFont="1" applyBorder="1"/>
    <xf fontId="8" fillId="0" borderId="26" numFmtId="2" xfId="0" applyNumberFormat="1" applyFont="1" applyBorder="1" applyAlignment="1">
      <alignment horizontal="center"/>
    </xf>
    <xf fontId="8" fillId="0" borderId="3" numFmtId="0" xfId="0" applyFont="1" applyBorder="1"/>
    <xf fontId="9" fillId="0" borderId="25" numFmtId="0" xfId="0" applyFont="1" applyBorder="1"/>
    <xf fontId="0" fillId="0" borderId="27" numFmtId="2" xfId="0" applyNumberFormat="1" applyBorder="1"/>
    <xf fontId="10" fillId="0" borderId="27" numFmtId="2" xfId="0" applyNumberFormat="1" applyFont="1" applyBorder="1" applyAlignment="1">
      <alignment horizontal="center"/>
    </xf>
    <xf fontId="10" fillId="0" borderId="28" numFmtId="0" xfId="0" applyFont="1" applyBorder="1"/>
    <xf fontId="6" fillId="0" borderId="29" numFmtId="0" xfId="0" applyFont="1" applyBorder="1"/>
    <xf fontId="11" fillId="3" borderId="30" numFmtId="0" xfId="0" applyFont="1" applyFill="1" applyBorder="1" applyAlignment="1" applyProtection="1">
      <alignment horizontal="center" vertical="center"/>
      <protection locked="0"/>
    </xf>
    <xf fontId="11" fillId="3" borderId="31" numFmtId="0" xfId="0" applyFont="1" applyFill="1" applyBorder="1" applyAlignment="1" applyProtection="1">
      <alignment horizontal="center" vertical="center"/>
      <protection locked="0"/>
    </xf>
    <xf fontId="6" fillId="0" borderId="1" numFmtId="0" xfId="0" applyFont="1" applyBorder="1"/>
    <xf fontId="6" fillId="0" borderId="2" numFmtId="0" xfId="0" applyFont="1" applyBorder="1"/>
    <xf fontId="6" fillId="0" borderId="3" numFmtId="0" xfId="0" applyFont="1" applyBorder="1"/>
    <xf fontId="6" fillId="3" borderId="18" numFmtId="0" xfId="0" applyFont="1" applyFill="1" applyBorder="1" applyProtection="1">
      <protection locked="0"/>
    </xf>
    <xf fontId="4" fillId="0" borderId="18" numFmtId="1" xfId="0" applyNumberFormat="1" applyFont="1" applyBorder="1" applyAlignment="1">
      <alignment horizontal="center" vertical="center" wrapText="1"/>
    </xf>
    <xf fontId="4" fillId="2" borderId="10" numFmtId="0" xfId="0" applyFont="1" applyFill="1" applyBorder="1" applyAlignment="1">
      <alignment vertical="center" wrapText="1"/>
    </xf>
    <xf fontId="4" fillId="0" borderId="19" numFmtId="1" xfId="0" applyNumberFormat="1" applyFont="1" applyBorder="1" applyAlignment="1">
      <alignment horizontal="center" vertical="top" wrapText="1"/>
    </xf>
    <xf fontId="4" fillId="0" borderId="10" numFmtId="0" xfId="0" applyFont="1" applyBorder="1" applyAlignment="1">
      <alignment vertical="top" wrapText="1"/>
    </xf>
    <xf fontId="5" fillId="0" borderId="21" numFmtId="0" xfId="0" applyFont="1" applyBorder="1" applyAlignment="1">
      <alignment horizontal="center" vertical="center" wrapText="1"/>
    </xf>
    <xf fontId="9" fillId="4" borderId="32" numFmtId="0" xfId="0" applyFont="1" applyFill="1" applyBorder="1" applyAlignment="1">
      <alignment horizontal="center"/>
    </xf>
    <xf fontId="12" fillId="4" borderId="22" numFmtId="0" xfId="0" applyFont="1" applyFill="1" applyBorder="1" applyAlignment="1">
      <alignment horizontal="center"/>
    </xf>
    <xf fontId="12" fillId="4" borderId="33" numFmtId="0" xfId="0" applyFont="1" applyFill="1" applyBorder="1" applyAlignment="1">
      <alignment horizontal="center"/>
    </xf>
    <xf fontId="4" fillId="0" borderId="32" numFmtId="0" xfId="0" applyFont="1" applyBorder="1" applyAlignment="1">
      <alignment vertical="center" wrapText="1"/>
    </xf>
    <xf fontId="4" fillId="0" borderId="34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9" fillId="0" borderId="17" numFmtId="0" xfId="0" applyFont="1" applyBorder="1" applyAlignment="1">
      <alignment horizontal="center"/>
    </xf>
    <xf fontId="12" fillId="0" borderId="21" numFmtId="0" xfId="0" applyFont="1" applyBorder="1" applyAlignment="1">
      <alignment horizontal="center"/>
    </xf>
    <xf fontId="12" fillId="0" borderId="34" numFmtId="0" xfId="0" applyFont="1" applyBorder="1" applyAlignment="1">
      <alignment horizontal="center"/>
    </xf>
    <xf fontId="4" fillId="0" borderId="21" numFmtId="2" xfId="0" applyNumberFormat="1" applyFont="1" applyBorder="1" applyAlignment="1">
      <alignment horizontal="center" vertical="center" wrapText="1"/>
    </xf>
    <xf fontId="4" fillId="0" borderId="0" numFmtId="2" xfId="0" applyNumberFormat="1" applyFont="1" applyAlignment="1">
      <alignment horizontal="center" vertical="center" wrapText="1"/>
    </xf>
    <xf fontId="4" fillId="0" borderId="33" numFmtId="0" xfId="0" applyFont="1" applyBorder="1" applyAlignment="1">
      <alignment horizontal="center" vertical="center" wrapText="1"/>
    </xf>
    <xf fontId="0" fillId="5" borderId="0" numFmtId="0" xfId="0" applyFill="1"/>
    <xf fontId="4" fillId="5" borderId="17" numFmtId="0" xfId="0" applyFont="1" applyFill="1" applyBorder="1"/>
    <xf fontId="13" fillId="5" borderId="21" numFmtId="0" xfId="0" applyFont="1" applyFill="1" applyBorder="1" applyAlignment="1">
      <alignment horizontal="center" wrapText="1"/>
    </xf>
    <xf fontId="13" fillId="5" borderId="34" numFmtId="0" xfId="0" applyFont="1" applyFill="1" applyBorder="1" applyAlignment="1">
      <alignment horizontal="center" wrapText="1"/>
    </xf>
    <xf fontId="4" fillId="5" borderId="17" numFmtId="0" xfId="0" applyFont="1" applyFill="1" applyBorder="1" applyAlignment="1">
      <alignment vertical="top" wrapText="1"/>
    </xf>
    <xf fontId="4" fillId="5" borderId="18" numFmtId="0" xfId="0" applyFont="1" applyFill="1" applyBorder="1" applyAlignment="1">
      <alignment horizontal="center" vertical="center" wrapText="1"/>
    </xf>
    <xf fontId="4" fillId="5" borderId="21" numFmtId="0" xfId="0" applyFont="1" applyFill="1" applyBorder="1" applyAlignment="1">
      <alignment horizontal="center" vertical="center" wrapText="1"/>
    </xf>
    <xf fontId="4" fillId="5" borderId="34" numFmtId="0" xfId="0" applyFont="1" applyFill="1" applyBorder="1" applyAlignment="1">
      <alignment horizontal="center" vertical="center" wrapText="1"/>
    </xf>
    <xf fontId="0" fillId="0" borderId="35" numFmtId="2" xfId="0" applyNumberFormat="1" applyBorder="1"/>
    <xf fontId="10" fillId="0" borderId="35" numFmt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A13" activeCellId="0" sqref="A13"/>
    </sheetView>
  </sheetViews>
  <sheetFormatPr defaultRowHeight="14.25"/>
  <cols>
    <col customWidth="1" min="1" max="1" width="27.42578125"/>
    <col customWidth="1" min="2" max="2" width="25.140625"/>
    <col customWidth="1" min="5" max="5" width="16.85546875"/>
  </cols>
  <sheetData>
    <row r="1" ht="17.25">
      <c r="A1" s="1" t="s">
        <v>0</v>
      </c>
      <c r="B1" s="2"/>
      <c r="C1" s="2"/>
      <c r="D1" s="2"/>
      <c r="E1" s="2"/>
      <c r="F1" s="2"/>
      <c r="G1" s="2"/>
      <c r="H1" s="3"/>
    </row>
    <row r="2" ht="15" customHeight="1">
      <c r="A2" s="4" t="s">
        <v>1</v>
      </c>
      <c r="B2" s="5" t="s">
        <v>2</v>
      </c>
      <c r="C2" s="6" t="s">
        <v>3</v>
      </c>
      <c r="D2" s="7"/>
      <c r="E2" s="8"/>
      <c r="F2" s="9" t="s">
        <v>4</v>
      </c>
      <c r="G2" s="10" t="s">
        <v>5</v>
      </c>
      <c r="H2" s="11" t="s">
        <v>6</v>
      </c>
    </row>
    <row r="3" ht="36" customHeight="1">
      <c r="A3" s="12"/>
      <c r="B3" s="13"/>
      <c r="C3" s="14" t="s">
        <v>7</v>
      </c>
      <c r="D3" s="14" t="s">
        <v>8</v>
      </c>
      <c r="E3" s="14" t="s">
        <v>9</v>
      </c>
      <c r="F3" s="15"/>
      <c r="G3" s="16"/>
      <c r="H3" s="17"/>
    </row>
    <row r="4">
      <c r="A4" s="18" t="s">
        <v>10</v>
      </c>
      <c r="B4" s="19"/>
      <c r="C4" s="19"/>
      <c r="D4" s="19"/>
      <c r="E4" s="19"/>
      <c r="F4" s="19"/>
      <c r="G4" s="19"/>
      <c r="H4" s="20"/>
    </row>
    <row r="5">
      <c r="A5" s="21" t="s">
        <v>11</v>
      </c>
      <c r="B5" s="22">
        <v>150</v>
      </c>
      <c r="C5" s="22">
        <v>6.2999999999999998</v>
      </c>
      <c r="D5" s="22">
        <v>7.5999999999999996</v>
      </c>
      <c r="E5" s="22">
        <v>28.199999999999999</v>
      </c>
      <c r="F5" s="22">
        <v>206.19999999999999</v>
      </c>
      <c r="G5" s="22">
        <v>0.40999999999999998</v>
      </c>
      <c r="H5" s="23" t="s">
        <v>12</v>
      </c>
    </row>
    <row r="6" ht="15" customHeight="1">
      <c r="A6" s="24" t="s">
        <v>13</v>
      </c>
      <c r="B6" s="25">
        <v>200</v>
      </c>
      <c r="C6" s="26">
        <v>0.20000000000000001</v>
      </c>
      <c r="D6" s="26">
        <v>0</v>
      </c>
      <c r="E6" s="26">
        <v>6.5</v>
      </c>
      <c r="F6" s="26">
        <v>26.800000000000001</v>
      </c>
      <c r="G6" s="26">
        <v>4.0000000000000001e-002</v>
      </c>
      <c r="H6" s="27" t="s">
        <v>14</v>
      </c>
    </row>
    <row r="7">
      <c r="A7" s="28" t="s">
        <v>15</v>
      </c>
      <c r="B7" s="29">
        <v>45</v>
      </c>
      <c r="C7" s="29">
        <v>1.6000000000000001</v>
      </c>
      <c r="D7" s="29">
        <v>3.7999999999999998</v>
      </c>
      <c r="E7" s="29">
        <v>23.399999999999999</v>
      </c>
      <c r="F7" s="29">
        <v>134</v>
      </c>
      <c r="G7" s="29">
        <v>0.10000000000000001</v>
      </c>
      <c r="H7" s="30" t="s">
        <v>16</v>
      </c>
    </row>
    <row r="8">
      <c r="A8" s="18" t="s">
        <v>17</v>
      </c>
      <c r="B8" s="19"/>
      <c r="C8" s="19"/>
      <c r="D8" s="19"/>
      <c r="E8" s="19"/>
      <c r="F8" s="19"/>
      <c r="G8" s="19"/>
      <c r="H8" s="20"/>
    </row>
    <row r="9">
      <c r="A9" s="31" t="s">
        <v>18</v>
      </c>
      <c r="B9" s="32">
        <v>200</v>
      </c>
      <c r="C9" s="32">
        <v>1</v>
      </c>
      <c r="D9" s="32">
        <v>0.10000000000000001</v>
      </c>
      <c r="E9" s="32">
        <v>20.199999999999999</v>
      </c>
      <c r="F9" s="32">
        <v>86</v>
      </c>
      <c r="G9" s="32">
        <v>4</v>
      </c>
      <c r="H9" s="33" t="s">
        <v>19</v>
      </c>
    </row>
    <row r="10">
      <c r="A10" s="18" t="s">
        <v>20</v>
      </c>
      <c r="B10" s="19"/>
      <c r="C10" s="19"/>
      <c r="D10" s="19"/>
      <c r="E10" s="19"/>
      <c r="F10" s="19"/>
      <c r="G10" s="19"/>
      <c r="H10" s="20"/>
    </row>
    <row r="11">
      <c r="A11" s="34" t="s">
        <v>21</v>
      </c>
      <c r="B11" s="35">
        <v>200</v>
      </c>
      <c r="C11" s="36">
        <v>4.7000000000000002</v>
      </c>
      <c r="D11" s="36">
        <v>5.6600000000000001</v>
      </c>
      <c r="E11" s="36">
        <v>10.119999999999999</v>
      </c>
      <c r="F11" s="36">
        <v>110.36</v>
      </c>
      <c r="G11" s="36">
        <v>6.7599999999999998</v>
      </c>
      <c r="H11" s="37" t="s">
        <v>22</v>
      </c>
    </row>
    <row r="12" ht="15" customHeight="1">
      <c r="A12" s="24" t="s">
        <v>23</v>
      </c>
      <c r="B12" s="29">
        <v>150</v>
      </c>
      <c r="C12" s="29">
        <v>6.2000000000000002</v>
      </c>
      <c r="D12" s="29">
        <v>4.7000000000000002</v>
      </c>
      <c r="E12" s="29">
        <v>27</v>
      </c>
      <c r="F12" s="29">
        <v>175.30000000000001</v>
      </c>
      <c r="G12" s="29">
        <v>0</v>
      </c>
      <c r="H12" s="30" t="s">
        <v>24</v>
      </c>
    </row>
    <row r="13">
      <c r="A13" s="38" t="s">
        <v>25</v>
      </c>
      <c r="B13" s="29">
        <v>80</v>
      </c>
      <c r="C13" s="29">
        <v>14.4</v>
      </c>
      <c r="D13" s="29">
        <v>4.4000000000000004</v>
      </c>
      <c r="E13" s="29">
        <v>4.5599999999999996</v>
      </c>
      <c r="F13" s="29">
        <v>116</v>
      </c>
      <c r="G13" s="29">
        <v>4</v>
      </c>
      <c r="H13" s="30" t="s">
        <v>26</v>
      </c>
    </row>
    <row r="14">
      <c r="A14" s="38" t="s">
        <v>27</v>
      </c>
      <c r="B14" s="29">
        <v>50</v>
      </c>
      <c r="C14" s="29"/>
      <c r="D14" s="29"/>
      <c r="E14" s="29"/>
      <c r="F14" s="29"/>
      <c r="G14" s="29"/>
      <c r="H14" s="30"/>
    </row>
    <row r="15">
      <c r="A15" s="24" t="s">
        <v>28</v>
      </c>
      <c r="B15" s="29">
        <v>200</v>
      </c>
      <c r="C15" s="29">
        <v>1</v>
      </c>
      <c r="D15" s="29">
        <v>0.10000000000000001</v>
      </c>
      <c r="E15" s="29">
        <v>15.699999999999999</v>
      </c>
      <c r="F15" s="29">
        <v>66.900000000000006</v>
      </c>
      <c r="G15" s="29">
        <v>0.32000000000000001</v>
      </c>
      <c r="H15" s="30" t="s">
        <v>29</v>
      </c>
    </row>
    <row r="16">
      <c r="A16" s="31" t="s">
        <v>30</v>
      </c>
      <c r="B16" s="29">
        <v>40</v>
      </c>
      <c r="C16" s="39">
        <v>3.2000000000000002</v>
      </c>
      <c r="D16" s="40">
        <v>0.59999999999999998</v>
      </c>
      <c r="E16" s="39">
        <v>16.039999999999999</v>
      </c>
      <c r="F16" s="40">
        <v>82.400000000000006</v>
      </c>
      <c r="G16" s="39">
        <v>0</v>
      </c>
      <c r="H16" s="30" t="s">
        <v>31</v>
      </c>
    </row>
    <row r="17">
      <c r="A17" s="31" t="s">
        <v>32</v>
      </c>
      <c r="B17" s="41">
        <v>40</v>
      </c>
      <c r="C17" s="42">
        <v>3.04</v>
      </c>
      <c r="D17" s="39">
        <v>0.32000000000000001</v>
      </c>
      <c r="E17" s="42">
        <v>19.68</v>
      </c>
      <c r="F17" s="39">
        <v>93.599999999999994</v>
      </c>
      <c r="G17" s="43">
        <v>0</v>
      </c>
      <c r="H17" s="30" t="s">
        <v>31</v>
      </c>
    </row>
    <row r="18">
      <c r="A18" s="44" t="s">
        <v>33</v>
      </c>
      <c r="B18" s="45"/>
      <c r="C18" s="45"/>
      <c r="D18" s="45"/>
      <c r="E18" s="45"/>
      <c r="F18" s="45"/>
      <c r="G18" s="45"/>
      <c r="H18" s="46"/>
    </row>
    <row r="19">
      <c r="A19" s="31" t="s">
        <v>34</v>
      </c>
      <c r="B19" s="41">
        <v>200</v>
      </c>
      <c r="C19" s="41">
        <v>5.7999999999999998</v>
      </c>
      <c r="D19" s="41">
        <v>5.2999999999999998</v>
      </c>
      <c r="E19" s="41">
        <v>9.0999999999999996</v>
      </c>
      <c r="F19" s="41">
        <v>107</v>
      </c>
      <c r="G19" s="41">
        <v>1.3999999999999999</v>
      </c>
      <c r="H19" s="37" t="s">
        <v>35</v>
      </c>
    </row>
    <row r="20">
      <c r="A20" s="31" t="s">
        <v>36</v>
      </c>
      <c r="B20" s="41">
        <v>50</v>
      </c>
      <c r="C20" s="40">
        <v>1.95</v>
      </c>
      <c r="D20" s="40">
        <v>15.300000000000001</v>
      </c>
      <c r="E20" s="47">
        <v>31.25</v>
      </c>
      <c r="F20" s="40">
        <v>270</v>
      </c>
      <c r="G20" s="40">
        <v>0</v>
      </c>
      <c r="H20" s="30" t="s">
        <v>37</v>
      </c>
    </row>
    <row r="21">
      <c r="A21" s="18" t="s">
        <v>38</v>
      </c>
      <c r="B21" s="19"/>
      <c r="C21" s="19"/>
      <c r="D21" s="19"/>
      <c r="E21" s="19"/>
      <c r="F21" s="19"/>
      <c r="G21" s="19"/>
      <c r="H21" s="20"/>
    </row>
    <row r="22">
      <c r="A22" s="28" t="s">
        <v>39</v>
      </c>
      <c r="B22" s="48">
        <v>200</v>
      </c>
      <c r="C22" s="48">
        <v>3.2999999999999998</v>
      </c>
      <c r="D22" s="48">
        <v>2.8999999999999999</v>
      </c>
      <c r="E22" s="48">
        <v>13.800000000000001</v>
      </c>
      <c r="F22" s="48">
        <v>94</v>
      </c>
      <c r="G22" s="48">
        <v>0.69999999999999996</v>
      </c>
      <c r="H22" s="49" t="s">
        <v>40</v>
      </c>
    </row>
    <row r="23">
      <c r="A23" s="50" t="s">
        <v>41</v>
      </c>
      <c r="B23" s="51">
        <v>150</v>
      </c>
      <c r="C23" s="51">
        <v>14.5</v>
      </c>
      <c r="D23" s="51">
        <v>1.3</v>
      </c>
      <c r="E23" s="51">
        <v>33.799999999999997</v>
      </c>
      <c r="F23" s="51">
        <v>204.80000000000001</v>
      </c>
      <c r="G23" s="51">
        <v>0</v>
      </c>
      <c r="H23" s="52" t="s">
        <v>42</v>
      </c>
    </row>
    <row r="24">
      <c r="A24" s="28" t="s">
        <v>32</v>
      </c>
      <c r="B24" s="41">
        <v>40</v>
      </c>
      <c r="C24" s="42">
        <v>3.04</v>
      </c>
      <c r="D24" s="39">
        <v>0.32000000000000001</v>
      </c>
      <c r="E24" s="42">
        <v>19.68</v>
      </c>
      <c r="F24" s="39">
        <v>93.599999999999994</v>
      </c>
      <c r="G24" s="53">
        <v>0</v>
      </c>
      <c r="H24" s="30" t="s">
        <v>31</v>
      </c>
    </row>
    <row r="25" ht="15.75">
      <c r="A25" s="31"/>
      <c r="B25" s="29"/>
      <c r="C25" s="54"/>
      <c r="D25" s="54"/>
      <c r="E25" s="54"/>
      <c r="F25" s="54"/>
      <c r="G25" s="29"/>
      <c r="H25" s="49"/>
    </row>
    <row r="26" ht="15.75">
      <c r="A26" s="55" t="s">
        <v>43</v>
      </c>
      <c r="B26" s="56"/>
      <c r="C26" s="57">
        <v>63.450000000000003</v>
      </c>
      <c r="D26" s="57">
        <v>76.239999999999995</v>
      </c>
      <c r="E26" s="57">
        <v>292.25</v>
      </c>
      <c r="F26" s="57">
        <v>2152.0799999999999</v>
      </c>
      <c r="G26" s="57">
        <v>165.03</v>
      </c>
      <c r="H26" s="58"/>
    </row>
    <row r="27" ht="15.75">
      <c r="A27" s="59"/>
      <c r="B27" s="60"/>
      <c r="C27" s="61"/>
      <c r="D27" s="61"/>
      <c r="E27" s="61"/>
      <c r="F27" s="61"/>
      <c r="G27" s="61"/>
      <c r="H27" s="62"/>
    </row>
  </sheetData>
  <mergeCells count="12"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8:H18"/>
    <mergeCell ref="A21:H2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5" activeCellId="0" sqref="A15"/>
    </sheetView>
  </sheetViews>
  <sheetFormatPr defaultRowHeight="14.25"/>
  <cols>
    <col bestFit="1" customWidth="1" min="1" max="1" width="23.7109375"/>
    <col customWidth="1" min="3" max="3" width="14.7109375"/>
  </cols>
  <sheetData>
    <row r="1" ht="15.75">
      <c r="A1" s="63" t="s">
        <v>44</v>
      </c>
      <c r="B1" s="64" t="s">
        <v>45</v>
      </c>
      <c r="C1" s="65"/>
      <c r="D1" s="66" t="s">
        <v>46</v>
      </c>
      <c r="E1" s="67"/>
      <c r="F1" s="68"/>
      <c r="G1" s="68"/>
      <c r="H1" s="69"/>
    </row>
    <row r="2" ht="17.25">
      <c r="A2" s="1" t="s">
        <v>0</v>
      </c>
      <c r="B2" s="2"/>
      <c r="C2" s="2"/>
      <c r="D2" s="2"/>
      <c r="E2" s="2"/>
      <c r="F2" s="2"/>
      <c r="G2" s="2"/>
      <c r="H2" s="3"/>
    </row>
    <row r="3" ht="36" customHeight="1">
      <c r="A3" s="4" t="s">
        <v>1</v>
      </c>
      <c r="B3" s="5" t="s">
        <v>2</v>
      </c>
      <c r="C3" s="6" t="s">
        <v>3</v>
      </c>
      <c r="D3" s="7"/>
      <c r="E3" s="8"/>
      <c r="F3" s="9" t="s">
        <v>4</v>
      </c>
      <c r="G3" s="10" t="s">
        <v>5</v>
      </c>
      <c r="H3" s="11" t="s">
        <v>6</v>
      </c>
    </row>
    <row r="4">
      <c r="A4" s="12"/>
      <c r="B4" s="13"/>
      <c r="C4" s="14" t="s">
        <v>7</v>
      </c>
      <c r="D4" s="14" t="s">
        <v>8</v>
      </c>
      <c r="E4" s="14" t="s">
        <v>9</v>
      </c>
      <c r="F4" s="15"/>
      <c r="G4" s="16"/>
      <c r="H4" s="17"/>
    </row>
    <row r="5">
      <c r="A5" s="18" t="s">
        <v>10</v>
      </c>
      <c r="B5" s="19"/>
      <c r="C5" s="19"/>
      <c r="D5" s="19"/>
      <c r="E5" s="19"/>
      <c r="F5" s="19"/>
      <c r="G5" s="19"/>
      <c r="H5" s="20"/>
    </row>
    <row r="6">
      <c r="A6" s="21" t="s">
        <v>11</v>
      </c>
      <c r="B6" s="70">
        <v>120</v>
      </c>
      <c r="C6" s="22">
        <v>4.9000000000000004</v>
      </c>
      <c r="D6" s="22">
        <v>6.0999999999999996</v>
      </c>
      <c r="E6" s="22">
        <v>22.600000000000001</v>
      </c>
      <c r="F6" s="22">
        <v>164.90000000000001</v>
      </c>
      <c r="G6" s="22">
        <v>0.32000000000000001</v>
      </c>
      <c r="H6" s="23" t="s">
        <v>12</v>
      </c>
    </row>
    <row r="7">
      <c r="A7" s="71" t="s">
        <v>13</v>
      </c>
      <c r="B7" s="72">
        <v>150</v>
      </c>
      <c r="C7" s="26">
        <v>0.10000000000000001</v>
      </c>
      <c r="D7" s="26">
        <v>0</v>
      </c>
      <c r="E7" s="26">
        <v>4.7999999999999998</v>
      </c>
      <c r="F7" s="26">
        <v>19.600000000000001</v>
      </c>
      <c r="G7" s="26">
        <v>1.e-002</v>
      </c>
      <c r="H7" s="27" t="s">
        <v>14</v>
      </c>
    </row>
    <row r="8">
      <c r="A8" s="73" t="s">
        <v>15</v>
      </c>
      <c r="B8" s="29">
        <v>45</v>
      </c>
      <c r="C8" s="40">
        <v>1.6000000000000001</v>
      </c>
      <c r="D8" s="40">
        <v>3.7999999999999998</v>
      </c>
      <c r="E8" s="40">
        <v>23.399999999999999</v>
      </c>
      <c r="F8" s="40">
        <v>134</v>
      </c>
      <c r="G8" s="40">
        <v>0.10000000000000001</v>
      </c>
      <c r="H8" s="30" t="s">
        <v>47</v>
      </c>
    </row>
    <row r="9">
      <c r="A9" s="18" t="s">
        <v>17</v>
      </c>
      <c r="B9" s="19"/>
      <c r="C9" s="19"/>
      <c r="D9" s="19"/>
      <c r="E9" s="19"/>
      <c r="F9" s="19"/>
      <c r="G9" s="19"/>
      <c r="H9" s="20"/>
    </row>
    <row r="10">
      <c r="A10" s="31" t="s">
        <v>48</v>
      </c>
      <c r="B10" s="32">
        <v>150</v>
      </c>
      <c r="C10" s="32">
        <v>0.75</v>
      </c>
      <c r="D10" s="32">
        <v>0.14999999999999999</v>
      </c>
      <c r="E10" s="32">
        <v>15.15</v>
      </c>
      <c r="F10" s="32">
        <v>64.5</v>
      </c>
      <c r="G10" s="32">
        <v>3</v>
      </c>
      <c r="H10" s="33" t="s">
        <v>19</v>
      </c>
    </row>
    <row r="11">
      <c r="A11" s="18" t="s">
        <v>20</v>
      </c>
      <c r="B11" s="19"/>
      <c r="C11" s="19"/>
      <c r="D11" s="19"/>
      <c r="E11" s="19"/>
      <c r="F11" s="19"/>
      <c r="G11" s="19"/>
      <c r="H11" s="20"/>
    </row>
    <row r="12">
      <c r="A12" s="34" t="s">
        <v>21</v>
      </c>
      <c r="B12" s="35">
        <v>200</v>
      </c>
      <c r="C12" s="36">
        <v>4.7000000000000002</v>
      </c>
      <c r="D12" s="74">
        <v>5.6600000000000001</v>
      </c>
      <c r="E12" s="74">
        <v>10.119999999999999</v>
      </c>
      <c r="F12" s="74">
        <v>110.36</v>
      </c>
      <c r="G12" s="74">
        <v>6.7599999999999998</v>
      </c>
      <c r="H12" s="37" t="s">
        <v>22</v>
      </c>
    </row>
    <row r="13" ht="21">
      <c r="A13" s="24" t="s">
        <v>23</v>
      </c>
      <c r="B13" s="29">
        <v>120</v>
      </c>
      <c r="C13" s="29">
        <v>5</v>
      </c>
      <c r="D13" s="29">
        <v>3.7799999999999998</v>
      </c>
      <c r="E13" s="29">
        <v>21.600000000000001</v>
      </c>
      <c r="F13" s="29">
        <v>140.19999999999999</v>
      </c>
      <c r="G13" s="29">
        <v>0</v>
      </c>
      <c r="H13" s="30" t="s">
        <v>24</v>
      </c>
    </row>
    <row r="14">
      <c r="A14" s="38" t="s">
        <v>25</v>
      </c>
      <c r="B14" s="29">
        <v>60</v>
      </c>
      <c r="C14" s="40">
        <v>10.800000000000001</v>
      </c>
      <c r="D14" s="40">
        <v>3.2999999999999998</v>
      </c>
      <c r="E14" s="40">
        <v>3.4199999999999999</v>
      </c>
      <c r="F14" s="40">
        <v>87</v>
      </c>
      <c r="G14" s="40">
        <v>3</v>
      </c>
      <c r="H14" s="30" t="s">
        <v>26</v>
      </c>
    </row>
    <row r="15">
      <c r="A15" s="38" t="s">
        <v>27</v>
      </c>
      <c r="B15" s="29">
        <v>30</v>
      </c>
      <c r="C15" s="29"/>
      <c r="D15" s="29"/>
      <c r="E15" s="29"/>
      <c r="F15" s="29"/>
      <c r="G15" s="29"/>
      <c r="H15" s="30"/>
    </row>
    <row r="16">
      <c r="A16" s="24" t="s">
        <v>28</v>
      </c>
      <c r="B16" s="29">
        <v>150</v>
      </c>
      <c r="C16" s="29">
        <v>0.69999999999999996</v>
      </c>
      <c r="D16" s="29">
        <v>0</v>
      </c>
      <c r="E16" s="29">
        <v>11.800000000000001</v>
      </c>
      <c r="F16" s="29">
        <v>50.200000000000003</v>
      </c>
      <c r="G16" s="29">
        <v>0.23999999999999999</v>
      </c>
      <c r="H16" s="30" t="s">
        <v>49</v>
      </c>
    </row>
    <row r="17">
      <c r="A17" s="31" t="s">
        <v>30</v>
      </c>
      <c r="B17" s="29">
        <v>30</v>
      </c>
      <c r="C17" s="40">
        <v>2.3999999999999999</v>
      </c>
      <c r="D17" s="40">
        <v>0.45000000000000001</v>
      </c>
      <c r="E17" s="40">
        <v>12.300000000000001</v>
      </c>
      <c r="F17" s="40">
        <v>61.799999999999997</v>
      </c>
      <c r="G17" s="40">
        <v>0</v>
      </c>
      <c r="H17" s="30" t="s">
        <v>31</v>
      </c>
    </row>
    <row r="18">
      <c r="A18" s="31" t="s">
        <v>32</v>
      </c>
      <c r="B18" s="41">
        <v>30</v>
      </c>
      <c r="C18" s="39">
        <v>2.2000000000000002</v>
      </c>
      <c r="D18" s="39">
        <v>0.23999999999999999</v>
      </c>
      <c r="E18" s="39">
        <v>14.76</v>
      </c>
      <c r="F18" s="39">
        <v>70.200000000000003</v>
      </c>
      <c r="G18" s="39">
        <v>0</v>
      </c>
      <c r="H18" s="30" t="s">
        <v>31</v>
      </c>
    </row>
    <row r="19">
      <c r="A19" s="75" t="s">
        <v>50</v>
      </c>
      <c r="B19" s="76"/>
      <c r="C19" s="76"/>
      <c r="D19" s="76"/>
      <c r="E19" s="76"/>
      <c r="F19" s="76"/>
      <c r="G19" s="76"/>
      <c r="H19" s="77"/>
    </row>
    <row r="20">
      <c r="A20" s="78" t="s">
        <v>34</v>
      </c>
      <c r="B20" s="39">
        <v>150</v>
      </c>
      <c r="C20" s="39">
        <v>4.3499999999999996</v>
      </c>
      <c r="D20" s="39">
        <v>3.9700000000000002</v>
      </c>
      <c r="E20" s="39">
        <v>6.8200000000000003</v>
      </c>
      <c r="F20" s="39">
        <v>80.25</v>
      </c>
      <c r="G20" s="39">
        <v>1.05</v>
      </c>
      <c r="H20" s="79" t="s">
        <v>35</v>
      </c>
    </row>
    <row r="21">
      <c r="A21" s="31" t="s">
        <v>36</v>
      </c>
      <c r="B21" s="53">
        <v>50</v>
      </c>
      <c r="C21" s="40">
        <v>1.95</v>
      </c>
      <c r="D21" s="40">
        <v>15.300000000000001</v>
      </c>
      <c r="E21" s="47">
        <v>31.25</v>
      </c>
      <c r="F21" s="40">
        <v>270</v>
      </c>
      <c r="G21" s="40">
        <v>0</v>
      </c>
      <c r="H21" s="80" t="s">
        <v>37</v>
      </c>
    </row>
    <row r="22">
      <c r="A22" s="81" t="s">
        <v>38</v>
      </c>
      <c r="B22" s="82"/>
      <c r="C22" s="82"/>
      <c r="D22" s="82"/>
      <c r="E22" s="82"/>
      <c r="F22" s="82"/>
      <c r="G22" s="82"/>
      <c r="H22" s="83"/>
    </row>
    <row r="23">
      <c r="A23" s="28" t="s">
        <v>39</v>
      </c>
      <c r="B23" s="53">
        <v>150</v>
      </c>
      <c r="C23" s="84">
        <v>2.5</v>
      </c>
      <c r="D23" s="85">
        <v>2</v>
      </c>
      <c r="E23" s="84">
        <v>8.3000000000000007</v>
      </c>
      <c r="F23" s="85">
        <v>60.799999999999997</v>
      </c>
      <c r="G23" s="39">
        <v>0.39000000000000001</v>
      </c>
      <c r="H23" s="86" t="s">
        <v>40</v>
      </c>
    </row>
    <row r="24" s="87" customFormat="1">
      <c r="A24" s="88" t="s">
        <v>41</v>
      </c>
      <c r="B24" s="89">
        <v>120</v>
      </c>
      <c r="C24" s="89">
        <v>11.6</v>
      </c>
      <c r="D24" s="89">
        <v>1</v>
      </c>
      <c r="E24" s="89">
        <v>27</v>
      </c>
      <c r="F24" s="89">
        <v>163.80000000000001</v>
      </c>
      <c r="G24" s="89">
        <v>0</v>
      </c>
      <c r="H24" s="90" t="s">
        <v>42</v>
      </c>
    </row>
    <row r="25" s="87" customFormat="1" ht="15.75">
      <c r="A25" s="91" t="s">
        <v>32</v>
      </c>
      <c r="B25" s="92">
        <v>30</v>
      </c>
      <c r="C25" s="93">
        <v>2.2000000000000002</v>
      </c>
      <c r="D25" s="93">
        <v>0.23999999999999999</v>
      </c>
      <c r="E25" s="93">
        <v>14.76</v>
      </c>
      <c r="F25" s="93">
        <v>70.200000000000003</v>
      </c>
      <c r="G25" s="93">
        <v>0</v>
      </c>
      <c r="H25" s="94" t="s">
        <v>31</v>
      </c>
    </row>
    <row r="26" ht="15.75">
      <c r="A26" s="59" t="s">
        <v>51</v>
      </c>
      <c r="B26" s="95"/>
      <c r="C26" s="96">
        <f>SUM(C6:C8,C10,C12:C18,C20:C21,C23:C25)</f>
        <v>55.750000000000007</v>
      </c>
      <c r="D26" s="96">
        <f>SUM(D23:D25,D20:D21,D12:D18,D10,D6:D8)</f>
        <v>45.990000000000002</v>
      </c>
      <c r="E26" s="96">
        <f>SUM(E6:E8,E10,E12:E18,E20:E21,E23:E25)</f>
        <v>228.08000000000001</v>
      </c>
      <c r="F26" s="96">
        <f>SUM(F6:F8,F10,F12:F18,F20:F21,F23:F25)</f>
        <v>1547.8099999999999</v>
      </c>
      <c r="G26" s="96">
        <f>SUM(G6:G8,G10,G12:G18,G20:G21,G23:G25)</f>
        <v>14.870000000000001</v>
      </c>
      <c r="H26" s="62"/>
    </row>
    <row r="27" ht="14.25"/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  <mergeCell ref="A22:H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2025-05-05T01:39:45Z</dcterms:modified>
</cp:coreProperties>
</file>